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收支总表1" sheetId="1" r:id="rId1"/>
    <sheet name="支出总表（功能科目分）2" sheetId="2" r:id="rId2"/>
    <sheet name="支出总表（经济分类分）3" sheetId="3" r:id="rId3"/>
    <sheet name="三公经费表4" sheetId="4" r:id="rId4"/>
  </sheets>
  <definedNames/>
  <calcPr fullCalcOnLoad="1"/>
</workbook>
</file>

<file path=xl/sharedStrings.xml><?xml version="1.0" encoding="utf-8"?>
<sst xmlns="http://schemas.openxmlformats.org/spreadsheetml/2006/main" count="139" uniqueCount="129">
  <si>
    <t>预算01表</t>
  </si>
  <si>
    <t>2015年部门收支预算总表</t>
  </si>
  <si>
    <t>单位名称：广东工程职业技术学院</t>
  </si>
  <si>
    <t>单位：万元</t>
  </si>
  <si>
    <t>收                             入</t>
  </si>
  <si>
    <t>支                        出</t>
  </si>
  <si>
    <t>项                    目</t>
  </si>
  <si>
    <t>2015年预算</t>
  </si>
  <si>
    <t>项             目</t>
  </si>
  <si>
    <t>一、预算拨款</t>
  </si>
  <si>
    <t>一、一般公共服务</t>
  </si>
  <si>
    <t xml:space="preserve">    公共预算拨款</t>
  </si>
  <si>
    <t>二、外交</t>
  </si>
  <si>
    <t xml:space="preserve">    基金预算拨款</t>
  </si>
  <si>
    <t>三、国防</t>
  </si>
  <si>
    <t>二、财政专户拨款</t>
  </si>
  <si>
    <t xml:space="preserve">四、公共安全   </t>
  </si>
  <si>
    <t xml:space="preserve">    教育收费</t>
  </si>
  <si>
    <t xml:space="preserve">五、教育    </t>
  </si>
  <si>
    <t xml:space="preserve">    其他财政收入拨款</t>
  </si>
  <si>
    <t xml:space="preserve">六、科学技术  </t>
  </si>
  <si>
    <t>三、其他资金</t>
  </si>
  <si>
    <t>七、文化体育与传媒</t>
  </si>
  <si>
    <t xml:space="preserve">    事业收入</t>
  </si>
  <si>
    <t xml:space="preserve">八、社会保障和就业  </t>
  </si>
  <si>
    <t xml:space="preserve">    事业单位经营收入</t>
  </si>
  <si>
    <t>九、社会保险基金支出</t>
  </si>
  <si>
    <t xml:space="preserve">    其他收入</t>
  </si>
  <si>
    <t>十、医疗卫生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</si>
  <si>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</si>
  <si>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</si>
  <si>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</si>
  <si>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</si>
  <si>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</si>
  <si>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</si>
  <si>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</si>
  <si>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</si>
  <si>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</si>
  <si>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</si>
  <si>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</si>
  <si>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</si>
  <si>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</si>
  <si>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</si>
  <si>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</si>
  <si>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</si>
  <si>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　本　年　支　出　合　计</t>
  </si>
  <si>
    <t>六、上级补助收入</t>
  </si>
  <si>
    <t xml:space="preserve">结转下年 </t>
  </si>
  <si>
    <t>七、附属单位上缴收入</t>
  </si>
  <si>
    <t>八、用事业基金弥补收支差额</t>
  </si>
  <si>
    <t>收      入      总      计</t>
  </si>
  <si>
    <t>支  出  总  计</t>
  </si>
  <si>
    <t>预算02表</t>
  </si>
  <si>
    <t>2015年部门财政拨款支出预算表</t>
  </si>
  <si>
    <t>科目编码</t>
  </si>
  <si>
    <t>科目名称</t>
  </si>
  <si>
    <t>合计</t>
  </si>
  <si>
    <t>基本支出</t>
  </si>
  <si>
    <t>项目支出</t>
  </si>
  <si>
    <t>备注</t>
  </si>
  <si>
    <t>**</t>
  </si>
  <si>
    <t>高等职业教育</t>
  </si>
  <si>
    <t>其他教育支出</t>
  </si>
  <si>
    <t>预算03表</t>
  </si>
  <si>
    <t>2015年部门财政拨款收支预算表</t>
  </si>
  <si>
    <t>单位：万元</t>
  </si>
  <si>
    <t>科目编码</t>
  </si>
  <si>
    <t>科目名称</t>
  </si>
  <si>
    <t>合计</t>
  </si>
  <si>
    <t>基本支出</t>
  </si>
  <si>
    <t>项目支出</t>
  </si>
  <si>
    <t>备注</t>
  </si>
  <si>
    <t>**</t>
  </si>
  <si>
    <t>预算04表</t>
  </si>
  <si>
    <t>2015年一般公共预算安排的“三公”经费预算表</t>
  </si>
  <si>
    <t>项目</t>
  </si>
  <si>
    <t>金额</t>
  </si>
  <si>
    <t xml:space="preserve">“三公”经费 </t>
  </si>
  <si>
    <t xml:space="preserve">    其中：（一）因公出国（境）支出 </t>
  </si>
  <si>
    <t xml:space="preserve">          （二）公务用车购置及运行维护支出 </t>
  </si>
  <si>
    <t xml:space="preserve">                 1.公务用车购置 </t>
  </si>
  <si>
    <t xml:space="preserve">                 2.公务用车运行维护费 </t>
  </si>
  <si>
    <t xml:space="preserve">          （三）公务接待费支出</t>
  </si>
  <si>
    <t>注：“三公”经费包括因公出国（境）经费、公务用车购置及运行维护费和公务接待费。其中：因公出国（境）经费指省直行政单位、事业单位工作人员公务出国（境）的住宿费、差旅费、伙食补助费、杂费、培训费等支出；公务用车购置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</si>
  <si>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>000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</si>
  <si>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</si>
  <si>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</si>
  <si>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</si>
  <si>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</si>
  <si>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</si>
  <si>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</si>
  <si>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</si>
  <si>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</si>
  <si>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</si>
  <si>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</si>
  <si>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</si>
  <si>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</si>
  <si>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</si>
  <si>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</si>
  <si>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</si>
  <si>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</si>
  <si>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</si>
  <si>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</si>
  <si>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</si>
  <si>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</si>
  <si>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</si>
  <si>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</si>
  <si>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</si>
  <si>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</si>
  <si>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</si>
  <si>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</si>
  <si>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</si>
  <si>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</si>
  <si>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</si>
  <si>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</si>
  <si>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</si>
  <si>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</si>
  <si>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</si>
  <si>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</si>
  <si>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</si>
  <si>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</si>
  <si>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购房补贴</t>
  </si>
  <si>
    <t xml:space="preserve">  其他对个人和家庭的补助支出</t>
  </si>
  <si>
    <t>债务利息支出</t>
  </si>
  <si>
    <t xml:space="preserve">  国内债务付息</t>
  </si>
  <si>
    <t>其他资本性支出</t>
  </si>
  <si>
    <t xml:space="preserve">  办公设备购置</t>
  </si>
  <si>
    <t xml:space="preserve">  专用设备购置</t>
  </si>
  <si>
    <t xml:space="preserve">  其他资本性支出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</si>
</sst>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_ "/>
    <numFmt numFmtId="178" formatCode="00"/>
    <numFmt numFmtId="179" formatCode="#,##0.00_ "/>
    <numFmt numFmtId="180" formatCode="#,##0.0000"/>
    <numFmt numFmtId="181" formatCode="#,##0.00_ ;[Red]\-#,##0.00\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33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33" borderId="11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3" borderId="15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176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 applyProtection="1">
      <alignment vertical="center"/>
      <protection/>
    </xf>
    <xf numFmtId="4" fontId="2" fillId="33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>
      <alignment horizontal="justify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Alignment="1">
      <alignment horizontal="left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179" fontId="2" fillId="33" borderId="10" xfId="0" applyNumberFormat="1" applyFont="1" applyFill="1" applyBorder="1" applyAlignment="1" applyProtection="1">
      <alignment horizontal="right" vertical="center"/>
      <protection/>
    </xf>
    <xf numFmtId="180" fontId="2" fillId="33" borderId="10" xfId="0" applyNumberFormat="1" applyFont="1" applyFill="1" applyBorder="1" applyAlignment="1" applyProtection="1">
      <alignment horizontal="right" vertical="center"/>
      <protection/>
    </xf>
    <xf numFmtId="178" fontId="2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181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16" sqref="B16"/>
    </sheetView>
  </sheetViews>
  <sheetFormatPr defaultColWidth="6.875" defaultRowHeight="12.75" customHeight="1"/>
  <cols>
    <col min="1" max="1" width="35.625" style="0" customWidth="1"/>
    <col min="2" max="2" width="19.25390625" style="39" customWidth="1"/>
    <col min="3" max="3" width="33.50390625" style="39" customWidth="1"/>
    <col min="4" max="4" width="20.00390625" style="39" customWidth="1"/>
    <col min="5" max="6" width="6.75390625" style="0" customWidth="1"/>
  </cols>
  <sheetData>
    <row r="1" spans="1:5" ht="18" customHeight="1">
      <c r="A1" s="1"/>
      <c r="B1" s="2"/>
      <c r="C1" s="3"/>
      <c r="D1" s="2" t="s">
        <v>0</v>
      </c>
      <c r="E1" s="4"/>
    </row>
    <row r="2" spans="1:5" ht="18" customHeight="1">
      <c r="A2" s="5" t="s">
        <v>1</v>
      </c>
      <c r="B2" s="6"/>
      <c r="C2" s="6"/>
      <c r="D2" s="6"/>
      <c r="E2" s="4"/>
    </row>
    <row r="3" spans="1:5" ht="18" customHeight="1">
      <c r="A3" s="4" t="s">
        <v>2</v>
      </c>
      <c r="B3" s="7"/>
      <c r="C3" s="3"/>
      <c r="D3" s="2" t="s">
        <v>3</v>
      </c>
      <c r="E3" s="4"/>
    </row>
    <row r="4" spans="1:5" ht="18" customHeight="1">
      <c r="A4" s="8" t="s">
        <v>4</v>
      </c>
      <c r="B4" s="9"/>
      <c r="C4" s="10" t="s">
        <v>5</v>
      </c>
      <c r="D4" s="11"/>
      <c r="E4" s="4"/>
    </row>
    <row r="5" spans="1:5" ht="18" customHeight="1">
      <c r="A5" s="12" t="s">
        <v>6</v>
      </c>
      <c r="B5" s="13" t="s">
        <v>7</v>
      </c>
      <c r="C5" s="14" t="s">
        <v>8</v>
      </c>
      <c r="D5" s="15" t="s">
        <v>7</v>
      </c>
      <c r="E5" s="4"/>
    </row>
    <row r="6" spans="1:5" s="20" customFormat="1" ht="18" customHeight="1">
      <c r="A6" s="16" t="s">
        <v>9</v>
      </c>
      <c r="B6" s="17">
        <v>6467.21</v>
      </c>
      <c r="C6" s="18" t="s">
        <v>10</v>
      </c>
      <c r="D6" s="17">
        <v>0</v>
      </c>
      <c r="E6" s="19"/>
    </row>
    <row r="7" spans="1:5" s="20" customFormat="1" ht="18" customHeight="1">
      <c r="A7" s="16" t="s">
        <v>11</v>
      </c>
      <c r="B7" s="21">
        <v>6467.21</v>
      </c>
      <c r="C7" s="18" t="s">
        <v>12</v>
      </c>
      <c r="D7" s="17">
        <v>0</v>
      </c>
      <c r="E7" s="19"/>
    </row>
    <row r="8" spans="1:5" s="20" customFormat="1" ht="18" customHeight="1">
      <c r="A8" s="16" t="s">
        <v>13</v>
      </c>
      <c r="B8" s="22">
        <v>0</v>
      </c>
      <c r="C8" s="18" t="s">
        <v>14</v>
      </c>
      <c r="D8" s="17">
        <v>0</v>
      </c>
      <c r="E8" s="19"/>
    </row>
    <row r="9" spans="1:5" s="20" customFormat="1" ht="18" customHeight="1">
      <c r="A9" s="16" t="s">
        <v>15</v>
      </c>
      <c r="B9" s="17">
        <v>9993.86</v>
      </c>
      <c r="C9" s="18" t="s">
        <v>16</v>
      </c>
      <c r="D9" s="17">
        <v>0</v>
      </c>
      <c r="E9" s="19"/>
    </row>
    <row r="10" spans="1:5" s="20" customFormat="1" ht="18" customHeight="1">
      <c r="A10" s="16" t="s">
        <v>17</v>
      </c>
      <c r="B10" s="22">
        <v>9993.86</v>
      </c>
      <c r="C10" s="23" t="s">
        <v>18</v>
      </c>
      <c r="D10" s="17">
        <v>16861.07</v>
      </c>
      <c r="E10" s="19"/>
    </row>
    <row r="11" spans="1:5" s="20" customFormat="1" ht="18" customHeight="1">
      <c r="A11" s="16" t="s">
        <v>19</v>
      </c>
      <c r="B11" s="24">
        <v>0</v>
      </c>
      <c r="C11" s="18" t="s">
        <v>20</v>
      </c>
      <c r="D11" s="17">
        <v>0</v>
      </c>
      <c r="E11" s="19"/>
    </row>
    <row r="12" spans="1:5" s="20" customFormat="1" ht="18" customHeight="1">
      <c r="A12" s="16" t="s">
        <v>21</v>
      </c>
      <c r="B12" s="17">
        <v>400</v>
      </c>
      <c r="C12" s="18" t="s">
        <v>22</v>
      </c>
      <c r="D12" s="17">
        <v>0</v>
      </c>
      <c r="E12" s="19"/>
    </row>
    <row r="13" spans="1:5" s="20" customFormat="1" ht="18" customHeight="1">
      <c r="A13" s="16" t="s">
        <v>23</v>
      </c>
      <c r="B13" s="22">
        <v>0</v>
      </c>
      <c r="C13" s="18" t="s">
        <v>24</v>
      </c>
      <c r="D13" s="17">
        <v>0</v>
      </c>
      <c r="E13" s="19"/>
    </row>
    <row r="14" spans="1:5" s="20" customFormat="1" ht="18" customHeight="1">
      <c r="A14" s="16" t="s">
        <v>25</v>
      </c>
      <c r="B14" s="17">
        <v>0</v>
      </c>
      <c r="C14" s="18" t="s">
        <v>26</v>
      </c>
      <c r="D14" s="17">
        <v>0</v>
      </c>
      <c r="E14" s="19"/>
    </row>
    <row r="15" spans="1:5" s="20" customFormat="1" ht="18" customHeight="1">
      <c r="A15" s="16" t="s">
        <v>27</v>
      </c>
      <c r="B15" s="21">
        <v>400</v>
      </c>
      <c r="C15" s="18" t="s">
        <v>28</v>
      </c>
      <c r="D15" s="17">
        <v>0</v>
      </c>
      <c r="E15" s="19"/>
    </row>
    <row r="16" spans="1:5" s="20" customFormat="1" ht="18" customHeight="1">
      <c r="A16" s="25"/>
      <c r="B16" s="26"/>
      <c r="C16" s="18" t="s">
        <v>29</v>
      </c>
      <c r="D16" s="17">
        <v>0</v>
      </c>
      <c r="E16" s="19"/>
    </row>
    <row r="17" spans="1:5" s="20" customFormat="1" ht="18" customHeight="1">
      <c r="A17" s="27"/>
      <c r="B17" s="17"/>
      <c r="C17" s="18" t="s">
        <v>30</v>
      </c>
      <c r="D17" s="17">
        <v>0</v>
      </c>
      <c r="E17" s="19"/>
    </row>
    <row r="18" spans="1:5" s="20" customFormat="1" ht="18" customHeight="1">
      <c r="A18" s="27"/>
      <c r="B18" s="17"/>
      <c r="C18" s="18" t="s">
        <v>31</v>
      </c>
      <c r="D18" s="17">
        <v>0</v>
      </c>
      <c r="E18" s="19"/>
    </row>
    <row r="19" spans="1:5" s="20" customFormat="1" ht="18" customHeight="1">
      <c r="A19" s="28"/>
      <c r="B19" s="17"/>
      <c r="C19" s="18" t="s">
        <v>32</v>
      </c>
      <c r="D19" s="17">
        <v>0</v>
      </c>
      <c r="E19" s="19"/>
    </row>
    <row r="20" spans="1:5" s="20" customFormat="1" ht="18" customHeight="1">
      <c r="A20" s="25"/>
      <c r="B20" s="17"/>
      <c r="C20" s="18" t="s">
        <v>33</v>
      </c>
      <c r="D20" s="17">
        <v>0</v>
      </c>
      <c r="E20" s="19"/>
    </row>
    <row r="21" spans="1:5" s="20" customFormat="1" ht="18" customHeight="1">
      <c r="A21" s="25"/>
      <c r="B21" s="17"/>
      <c r="C21" s="18" t="s">
        <v>34</v>
      </c>
      <c r="D21" s="17">
        <v>0</v>
      </c>
      <c r="E21" s="19"/>
    </row>
    <row r="22" spans="1:5" s="20" customFormat="1" ht="18" customHeight="1">
      <c r="A22" s="25"/>
      <c r="B22" s="17"/>
      <c r="C22" s="18" t="s">
        <v>35</v>
      </c>
      <c r="D22" s="17">
        <v>0</v>
      </c>
      <c r="E22" s="19"/>
    </row>
    <row r="23" spans="1:5" s="20" customFormat="1" ht="18" customHeight="1">
      <c r="A23" s="25"/>
      <c r="B23" s="17"/>
      <c r="C23" s="18" t="s">
        <v>36</v>
      </c>
      <c r="D23" s="17">
        <v>0</v>
      </c>
      <c r="E23" s="19"/>
    </row>
    <row r="24" spans="1:5" s="20" customFormat="1" ht="18" customHeight="1">
      <c r="A24" s="25"/>
      <c r="B24" s="17"/>
      <c r="C24" s="18" t="s">
        <v>37</v>
      </c>
      <c r="D24" s="17">
        <v>0</v>
      </c>
      <c r="E24" s="29"/>
    </row>
    <row r="25" spans="1:5" s="20" customFormat="1" ht="18" customHeight="1">
      <c r="A25" s="25"/>
      <c r="B25" s="17"/>
      <c r="C25" s="18" t="s">
        <v>38</v>
      </c>
      <c r="D25" s="17">
        <v>0</v>
      </c>
      <c r="E25" s="19"/>
    </row>
    <row r="26" spans="1:5" s="20" customFormat="1" ht="18" customHeight="1">
      <c r="A26" s="25"/>
      <c r="B26" s="17"/>
      <c r="C26" s="18" t="s">
        <v>39</v>
      </c>
      <c r="D26" s="17">
        <v>0</v>
      </c>
      <c r="E26" s="19"/>
    </row>
    <row r="27" spans="1:5" s="20" customFormat="1" ht="18" customHeight="1">
      <c r="A27" s="25"/>
      <c r="B27" s="17"/>
      <c r="C27" s="18" t="s">
        <v>40</v>
      </c>
      <c r="D27" s="17">
        <v>0</v>
      </c>
      <c r="E27" s="19"/>
    </row>
    <row r="28" spans="1:5" s="20" customFormat="1" ht="18" customHeight="1">
      <c r="A28" s="25"/>
      <c r="B28" s="17"/>
      <c r="C28" s="18" t="s">
        <v>41</v>
      </c>
      <c r="D28" s="17">
        <v>0</v>
      </c>
      <c r="E28" s="19"/>
    </row>
    <row r="29" spans="1:5" s="20" customFormat="1" ht="18" customHeight="1">
      <c r="A29" s="25"/>
      <c r="B29" s="17"/>
      <c r="C29" s="18" t="s">
        <v>42</v>
      </c>
      <c r="D29" s="17">
        <v>0</v>
      </c>
      <c r="E29" s="19"/>
    </row>
    <row r="30" spans="1:5" s="20" customFormat="1" ht="18" customHeight="1">
      <c r="A30" s="25"/>
      <c r="B30" s="17"/>
      <c r="C30" s="18" t="s">
        <v>43</v>
      </c>
      <c r="D30" s="17">
        <v>0</v>
      </c>
      <c r="E30" s="19"/>
    </row>
    <row r="31" spans="1:5" ht="18" customHeight="1">
      <c r="A31" s="30"/>
      <c r="B31" s="31"/>
      <c r="C31" s="32"/>
      <c r="D31" s="33"/>
      <c r="E31" s="4"/>
    </row>
    <row r="32" spans="1:5" ht="18" customHeight="1">
      <c r="A32" s="12" t="s">
        <v>44</v>
      </c>
      <c r="B32" s="34">
        <f>SUM(B6:B16)-SUM(B6)-SUM(B9)-SUM(B12)</f>
        <v>16861.07</v>
      </c>
      <c r="C32" s="35" t="s">
        <v>45</v>
      </c>
      <c r="D32" s="35">
        <f>SUM(D6:D30)</f>
        <v>16861.07</v>
      </c>
      <c r="E32" s="4"/>
    </row>
    <row r="33" spans="1:5" s="20" customFormat="1" ht="18" customHeight="1">
      <c r="A33" s="16" t="s">
        <v>46</v>
      </c>
      <c r="B33" s="24">
        <v>0</v>
      </c>
      <c r="C33" s="36" t="s">
        <v>47</v>
      </c>
      <c r="D33" s="37">
        <f>SUM(B37-D32)</f>
        <v>0</v>
      </c>
      <c r="E33" s="19"/>
    </row>
    <row r="34" spans="1:5" s="20" customFormat="1" ht="18" customHeight="1">
      <c r="A34" s="16" t="s">
        <v>48</v>
      </c>
      <c r="B34" s="24">
        <v>0</v>
      </c>
      <c r="C34" s="18"/>
      <c r="D34" s="37"/>
      <c r="E34" s="19"/>
    </row>
    <row r="35" spans="1:5" s="20" customFormat="1" ht="18" customHeight="1">
      <c r="A35" s="16" t="s">
        <v>49</v>
      </c>
      <c r="B35" s="17">
        <v>0</v>
      </c>
      <c r="C35" s="36"/>
      <c r="D35" s="37"/>
      <c r="E35" s="19"/>
    </row>
    <row r="36" spans="1:5" ht="18" customHeight="1">
      <c r="A36" s="30"/>
      <c r="B36" s="31"/>
      <c r="C36" s="35"/>
      <c r="D36" s="33"/>
      <c r="E36" s="4"/>
    </row>
    <row r="37" spans="1:5" ht="18" customHeight="1">
      <c r="A37" s="12" t="s">
        <v>50</v>
      </c>
      <c r="B37" s="31">
        <f>SUM(B32:B36)</f>
        <v>16861.07</v>
      </c>
      <c r="C37" s="38" t="s">
        <v>51</v>
      </c>
      <c r="D37" s="33">
        <f>SUM(D32:D33)</f>
        <v>16861.07</v>
      </c>
      <c r="E37" s="4"/>
    </row>
    <row r="38" ht="18" customHeight="1"/>
    <row r="39" ht="18" customHeight="1"/>
    <row r="40" spans="1:5" ht="18" customHeight="1">
      <c r="A40" s="4"/>
      <c r="B40" s="3"/>
      <c r="C40" s="3"/>
      <c r="D40" s="3"/>
      <c r="E40" s="4"/>
    </row>
    <row r="41" ht="18" customHeight="1"/>
    <row r="42" ht="18" customHeight="1"/>
    <row r="43" spans="1:5" ht="18" customHeight="1">
      <c r="A43" s="4"/>
      <c r="B43" s="3"/>
      <c r="C43" s="3"/>
      <c r="D43" s="3"/>
      <c r="E43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7" sqref="B17"/>
    </sheetView>
  </sheetViews>
  <sheetFormatPr defaultColWidth="6.875" defaultRowHeight="14.25"/>
  <cols>
    <col min="1" max="1" width="11.125" style="0" customWidth="1"/>
    <col min="2" max="2" width="30.125" style="0" customWidth="1"/>
    <col min="3" max="3" width="13.125" style="0" customWidth="1"/>
    <col min="4" max="4" width="11.00390625" style="0" customWidth="1"/>
    <col min="5" max="5" width="11.625" style="0" customWidth="1"/>
    <col min="6" max="6" width="13.25390625" style="0" customWidth="1"/>
  </cols>
  <sheetData>
    <row r="1" spans="1:6" ht="18" customHeight="1">
      <c r="A1" s="40"/>
      <c r="B1" s="41"/>
      <c r="C1" s="42"/>
      <c r="D1" s="42"/>
      <c r="E1" s="42"/>
      <c r="F1" s="42" t="s">
        <v>52</v>
      </c>
    </row>
    <row r="2" spans="1:6" ht="27.75" customHeight="1">
      <c r="A2" s="43" t="s">
        <v>53</v>
      </c>
      <c r="B2" s="43"/>
      <c r="C2" s="43"/>
      <c r="D2" s="43"/>
      <c r="E2" s="43"/>
      <c r="F2" s="43"/>
    </row>
    <row r="3" spans="1:6" ht="18" customHeight="1">
      <c r="A3" s="44" t="s">
        <v>2</v>
      </c>
      <c r="B3" s="45"/>
      <c r="C3" s="42"/>
      <c r="D3" s="42"/>
      <c r="E3" s="42"/>
      <c r="F3" s="42" t="s">
        <v>3</v>
      </c>
    </row>
    <row r="4" spans="1:6" ht="18" customHeight="1">
      <c r="A4" s="46" t="s">
        <v>54</v>
      </c>
      <c r="B4" s="12" t="s">
        <v>55</v>
      </c>
      <c r="C4" s="47" t="s">
        <v>56</v>
      </c>
      <c r="D4" s="12" t="s">
        <v>57</v>
      </c>
      <c r="E4" s="12" t="s">
        <v>58</v>
      </c>
      <c r="F4" s="12" t="s">
        <v>59</v>
      </c>
    </row>
    <row r="5" spans="1:6" ht="18" customHeight="1">
      <c r="A5" s="48" t="s">
        <v>60</v>
      </c>
      <c r="B5" s="49" t="s">
        <v>60</v>
      </c>
      <c r="C5" s="50">
        <v>1</v>
      </c>
      <c r="D5" s="50">
        <v>2</v>
      </c>
      <c r="E5" s="50">
        <v>3</v>
      </c>
      <c r="F5" s="50">
        <v>4</v>
      </c>
    </row>
    <row r="6" spans="1:6" s="20" customFormat="1" ht="18" customHeight="1">
      <c r="A6" s="51"/>
      <c r="B6" s="52" t="s">
        <v>56</v>
      </c>
      <c r="C6" s="53">
        <v>6467.21</v>
      </c>
      <c r="D6" s="53">
        <v>5396.01</v>
      </c>
      <c r="E6" s="53">
        <v>1071.2</v>
      </c>
      <c r="F6" s="54">
        <v>0</v>
      </c>
    </row>
    <row r="7" spans="1:6" ht="18" customHeight="1">
      <c r="A7" s="51">
        <v>2050305</v>
      </c>
      <c r="B7" s="52" t="s">
        <v>61</v>
      </c>
      <c r="C7" s="53">
        <v>6241.2</v>
      </c>
      <c r="D7" s="53">
        <v>5170</v>
      </c>
      <c r="E7" s="53">
        <v>1071.2</v>
      </c>
      <c r="F7" s="54">
        <v>0</v>
      </c>
    </row>
    <row r="8" spans="1:6" ht="18" customHeight="1">
      <c r="A8" s="51">
        <v>2059999</v>
      </c>
      <c r="B8" s="52" t="s">
        <v>62</v>
      </c>
      <c r="C8" s="53">
        <v>226.01</v>
      </c>
      <c r="D8" s="53">
        <v>226.01</v>
      </c>
      <c r="E8" s="53">
        <v>0</v>
      </c>
      <c r="F8" s="54">
        <v>0</v>
      </c>
    </row>
    <row r="9" spans="1:6" ht="18" customHeight="1">
      <c r="A9" s="55"/>
      <c r="B9" s="56"/>
      <c r="C9" s="42"/>
      <c r="D9" s="42"/>
      <c r="E9" s="42"/>
      <c r="F9" s="42"/>
    </row>
    <row r="10" spans="1:6" ht="18" customHeight="1">
      <c r="A10" s="55"/>
      <c r="B10" s="56"/>
      <c r="C10" s="42"/>
      <c r="D10" s="42"/>
      <c r="E10" s="42"/>
      <c r="F10" s="42"/>
    </row>
    <row r="11" spans="1:6" ht="18" customHeight="1">
      <c r="A11" s="55"/>
      <c r="B11" s="56"/>
      <c r="C11" s="42"/>
      <c r="D11" s="42"/>
      <c r="E11" s="42"/>
      <c r="F11" s="42"/>
    </row>
    <row r="12" spans="1:6" ht="18" customHeight="1">
      <c r="A12" s="55"/>
      <c r="B12" s="56"/>
      <c r="C12" s="42"/>
      <c r="D12" s="42"/>
      <c r="E12" s="42"/>
      <c r="F12" s="42"/>
    </row>
    <row r="13" spans="1:6" ht="18" customHeight="1">
      <c r="A13" s="55"/>
      <c r="B13" s="56"/>
      <c r="C13" s="42"/>
      <c r="D13" s="42"/>
      <c r="E13" s="42"/>
      <c r="F13" s="42"/>
    </row>
    <row r="14" spans="1:6" ht="18" customHeight="1">
      <c r="A14" s="55"/>
      <c r="B14" s="56"/>
      <c r="C14" s="42"/>
      <c r="D14" s="42"/>
      <c r="E14" s="42"/>
      <c r="F14" s="4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18.50390625" style="72" customWidth="1"/>
    <col min="2" max="2" width="25.50390625" style="0" customWidth="1"/>
    <col min="3" max="3" width="12.875" style="0" customWidth="1"/>
    <col min="4" max="4" width="13.875" style="0" customWidth="1"/>
    <col min="5" max="5" width="11.75390625" style="0" customWidth="1"/>
    <col min="6" max="6" width="12.50390625" style="0" customWidth="1"/>
    <col min="8" max="8" width="10.50390625" style="0" bestFit="1" customWidth="1"/>
  </cols>
  <sheetData>
    <row r="1" ht="15" customHeight="1">
      <c r="F1" s="77" t="s">
        <v>63</v>
      </c>
    </row>
    <row r="2" spans="1:6" ht="21.75" customHeight="1">
      <c r="A2" s="78" t="s">
        <v>64</v>
      </c>
      <c r="B2" s="78"/>
      <c r="C2" s="78"/>
      <c r="D2" s="78"/>
      <c r="E2" s="78"/>
      <c r="F2" s="78"/>
    </row>
    <row r="3" spans="1:6" s="20" customFormat="1" ht="18" customHeight="1">
      <c r="A3" s="58" t="s">
        <v>2</v>
      </c>
      <c r="B3" s="57"/>
      <c r="C3" s="57"/>
      <c r="D3" s="57"/>
      <c r="E3" s="57"/>
      <c r="F3" s="58" t="s">
        <v>65</v>
      </c>
    </row>
    <row r="4" spans="1:6" ht="18" customHeight="1">
      <c r="A4" s="59" t="s">
        <v>66</v>
      </c>
      <c r="B4" s="59" t="s">
        <v>67</v>
      </c>
      <c r="C4" s="59" t="s">
        <v>68</v>
      </c>
      <c r="D4" s="59" t="s">
        <v>69</v>
      </c>
      <c r="E4" s="59" t="s">
        <v>70</v>
      </c>
      <c r="F4" s="59" t="s">
        <v>71</v>
      </c>
    </row>
    <row r="5" spans="1:6" ht="18" customHeight="1">
      <c r="A5" s="59" t="s">
        <v>72</v>
      </c>
      <c r="B5" s="59" t="s">
        <v>72</v>
      </c>
      <c r="C5" s="59">
        <v>1</v>
      </c>
      <c r="D5" s="59">
        <v>2</v>
      </c>
      <c r="E5" s="59">
        <v>3</v>
      </c>
      <c r="F5" s="59">
        <v>4</v>
      </c>
    </row>
    <row r="6" spans="1:6" s="20" customFormat="1" ht="18" customHeight="1">
      <c r="A6" s="73" t="s">
        <v>84</v>
      </c>
      <c r="B6" s="73" t="s">
        <v>68</v>
      </c>
      <c r="C6" s="53">
        <v>6467.21</v>
      </c>
      <c r="D6" s="53">
        <v>5396.01</v>
      </c>
      <c r="E6" s="53">
        <v>1071.2</v>
      </c>
      <c r="F6" s="53"/>
    </row>
    <row r="7" spans="1:6" s="70" customFormat="1" ht="14.25">
      <c r="A7" s="74">
        <v>301</v>
      </c>
      <c r="B7" s="68" t="s">
        <v>85</v>
      </c>
      <c r="C7" s="69">
        <v>3429.06</v>
      </c>
      <c r="D7" s="69">
        <v>3429.06</v>
      </c>
      <c r="E7" s="69">
        <v>0</v>
      </c>
      <c r="F7" s="69"/>
    </row>
    <row r="8" spans="1:6" ht="14.25">
      <c r="A8" s="75">
        <v>30101</v>
      </c>
      <c r="B8" s="65" t="s">
        <v>86</v>
      </c>
      <c r="C8" s="53">
        <v>567.73</v>
      </c>
      <c r="D8" s="53">
        <v>567.73</v>
      </c>
      <c r="E8" s="53">
        <v>0</v>
      </c>
      <c r="F8" s="53"/>
    </row>
    <row r="9" spans="1:6" ht="14.25">
      <c r="A9" s="75">
        <v>30102</v>
      </c>
      <c r="B9" s="65" t="s">
        <v>87</v>
      </c>
      <c r="C9" s="53">
        <v>2017.7</v>
      </c>
      <c r="D9" s="53">
        <v>2017.7</v>
      </c>
      <c r="E9" s="53">
        <v>0</v>
      </c>
      <c r="F9" s="53"/>
    </row>
    <row r="10" spans="1:6" ht="14.25">
      <c r="A10" s="75">
        <v>30103</v>
      </c>
      <c r="B10" s="65" t="s">
        <v>88</v>
      </c>
      <c r="C10" s="53">
        <v>357.2</v>
      </c>
      <c r="D10" s="53">
        <v>357.2</v>
      </c>
      <c r="E10" s="53">
        <v>0</v>
      </c>
      <c r="F10" s="53"/>
    </row>
    <row r="11" spans="1:6" ht="14.25">
      <c r="A11" s="75">
        <v>30104</v>
      </c>
      <c r="B11" s="65" t="s">
        <v>89</v>
      </c>
      <c r="C11" s="53">
        <v>0</v>
      </c>
      <c r="D11" s="53">
        <v>0</v>
      </c>
      <c r="E11" s="53">
        <v>0</v>
      </c>
      <c r="F11" s="53"/>
    </row>
    <row r="12" spans="1:6" ht="14.25">
      <c r="A12" s="75">
        <v>30106</v>
      </c>
      <c r="B12" s="65" t="s">
        <v>90</v>
      </c>
      <c r="C12" s="53">
        <v>0</v>
      </c>
      <c r="D12" s="53">
        <v>0</v>
      </c>
      <c r="E12" s="53">
        <v>0</v>
      </c>
      <c r="F12" s="53"/>
    </row>
    <row r="13" spans="1:6" ht="14.25">
      <c r="A13" s="75">
        <v>30107</v>
      </c>
      <c r="B13" s="65" t="s">
        <v>91</v>
      </c>
      <c r="C13" s="53">
        <v>486.43</v>
      </c>
      <c r="D13" s="53">
        <v>486.43</v>
      </c>
      <c r="E13" s="53">
        <v>0</v>
      </c>
      <c r="F13" s="53"/>
    </row>
    <row r="14" spans="1:6" ht="14.25">
      <c r="A14" s="75">
        <v>30199</v>
      </c>
      <c r="B14" s="65" t="s">
        <v>92</v>
      </c>
      <c r="C14" s="53">
        <v>0</v>
      </c>
      <c r="D14" s="53">
        <v>0</v>
      </c>
      <c r="E14" s="53">
        <v>0</v>
      </c>
      <c r="F14" s="53"/>
    </row>
    <row r="15" spans="1:6" s="70" customFormat="1" ht="14.25">
      <c r="A15" s="74">
        <v>302</v>
      </c>
      <c r="B15" s="68" t="s">
        <v>93</v>
      </c>
      <c r="C15" s="69">
        <v>917.51</v>
      </c>
      <c r="D15" s="69">
        <v>917.51</v>
      </c>
      <c r="E15" s="69">
        <v>0</v>
      </c>
      <c r="F15" s="69"/>
    </row>
    <row r="16" spans="1:6" ht="14.25">
      <c r="A16" s="75">
        <v>30201</v>
      </c>
      <c r="B16" s="65" t="s">
        <v>94</v>
      </c>
      <c r="C16" s="53">
        <v>58</v>
      </c>
      <c r="D16" s="53">
        <v>58</v>
      </c>
      <c r="E16" s="53">
        <v>0</v>
      </c>
      <c r="F16" s="53"/>
    </row>
    <row r="17" spans="1:6" ht="14.25">
      <c r="A17" s="75">
        <v>30202</v>
      </c>
      <c r="B17" s="65" t="s">
        <v>95</v>
      </c>
      <c r="C17" s="53">
        <v>0</v>
      </c>
      <c r="D17" s="53">
        <v>0</v>
      </c>
      <c r="E17" s="53">
        <v>0</v>
      </c>
      <c r="F17" s="53"/>
    </row>
    <row r="18" spans="1:6" ht="14.25">
      <c r="A18" s="75">
        <v>30205</v>
      </c>
      <c r="B18" s="65" t="s">
        <v>96</v>
      </c>
      <c r="C18" s="53">
        <v>25</v>
      </c>
      <c r="D18" s="53">
        <v>25</v>
      </c>
      <c r="E18" s="53">
        <v>0</v>
      </c>
      <c r="F18" s="53"/>
    </row>
    <row r="19" spans="1:6" ht="14.25">
      <c r="A19" s="75">
        <v>30206</v>
      </c>
      <c r="B19" s="65" t="s">
        <v>97</v>
      </c>
      <c r="C19" s="53">
        <v>200</v>
      </c>
      <c r="D19" s="53">
        <v>200</v>
      </c>
      <c r="E19" s="53">
        <v>0</v>
      </c>
      <c r="F19" s="53"/>
    </row>
    <row r="20" spans="1:6" ht="14.25">
      <c r="A20" s="75">
        <v>30207</v>
      </c>
      <c r="B20" s="65" t="s">
        <v>98</v>
      </c>
      <c r="C20" s="53">
        <v>0</v>
      </c>
      <c r="D20" s="53">
        <v>0</v>
      </c>
      <c r="E20" s="53">
        <v>0</v>
      </c>
      <c r="F20" s="53"/>
    </row>
    <row r="21" spans="1:6" ht="14.25">
      <c r="A21" s="75">
        <v>30209</v>
      </c>
      <c r="B21" s="65" t="s">
        <v>99</v>
      </c>
      <c r="C21" s="53">
        <v>0</v>
      </c>
      <c r="D21" s="53">
        <v>0</v>
      </c>
      <c r="E21" s="53">
        <v>0</v>
      </c>
      <c r="F21" s="53"/>
    </row>
    <row r="22" spans="1:8" ht="14.25">
      <c r="A22" s="75">
        <v>30211</v>
      </c>
      <c r="B22" s="65" t="s">
        <v>100</v>
      </c>
      <c r="C22" s="53">
        <v>60</v>
      </c>
      <c r="D22" s="53">
        <v>60</v>
      </c>
      <c r="E22" s="53">
        <v>0</v>
      </c>
      <c r="F22" s="53"/>
      <c r="H22" s="66"/>
    </row>
    <row r="23" spans="1:6" ht="14.25">
      <c r="A23" s="75">
        <v>30213</v>
      </c>
      <c r="B23" s="65" t="s">
        <v>101</v>
      </c>
      <c r="C23" s="53">
        <v>0</v>
      </c>
      <c r="D23" s="53">
        <v>0</v>
      </c>
      <c r="E23" s="53">
        <v>0</v>
      </c>
      <c r="F23" s="53"/>
    </row>
    <row r="24" spans="1:6" ht="14.25">
      <c r="A24" s="75">
        <v>30214</v>
      </c>
      <c r="B24" s="65" t="s">
        <v>102</v>
      </c>
      <c r="C24" s="53">
        <v>0</v>
      </c>
      <c r="D24" s="53">
        <v>0</v>
      </c>
      <c r="E24" s="53">
        <v>0</v>
      </c>
      <c r="F24" s="53"/>
    </row>
    <row r="25" spans="1:6" ht="14.25">
      <c r="A25" s="75">
        <v>30215</v>
      </c>
      <c r="B25" s="65" t="s">
        <v>103</v>
      </c>
      <c r="C25" s="53">
        <v>0</v>
      </c>
      <c r="D25" s="53">
        <v>0</v>
      </c>
      <c r="E25" s="53">
        <v>0</v>
      </c>
      <c r="F25" s="53"/>
    </row>
    <row r="26" spans="1:6" ht="14.25">
      <c r="A26" s="75">
        <v>30216</v>
      </c>
      <c r="B26" s="65" t="s">
        <v>104</v>
      </c>
      <c r="C26" s="53">
        <v>0</v>
      </c>
      <c r="D26" s="53">
        <v>0</v>
      </c>
      <c r="E26" s="53">
        <v>0</v>
      </c>
      <c r="F26" s="53"/>
    </row>
    <row r="27" spans="1:6" ht="14.25">
      <c r="A27" s="75">
        <v>30217</v>
      </c>
      <c r="B27" s="65" t="s">
        <v>105</v>
      </c>
      <c r="C27" s="53">
        <v>50</v>
      </c>
      <c r="D27" s="53">
        <v>50</v>
      </c>
      <c r="E27" s="53">
        <v>0</v>
      </c>
      <c r="F27" s="53"/>
    </row>
    <row r="28" spans="1:6" ht="14.25">
      <c r="A28" s="75">
        <v>30218</v>
      </c>
      <c r="B28" s="65" t="s">
        <v>106</v>
      </c>
      <c r="C28" s="53">
        <v>302.5</v>
      </c>
      <c r="D28" s="53">
        <v>302.5</v>
      </c>
      <c r="E28" s="53">
        <v>0</v>
      </c>
      <c r="F28" s="53"/>
    </row>
    <row r="29" spans="1:6" ht="14.25">
      <c r="A29" s="75">
        <v>30226</v>
      </c>
      <c r="B29" s="65" t="s">
        <v>107</v>
      </c>
      <c r="C29" s="53">
        <v>0</v>
      </c>
      <c r="D29" s="53">
        <v>0</v>
      </c>
      <c r="E29" s="53">
        <v>0</v>
      </c>
      <c r="F29" s="53"/>
    </row>
    <row r="30" spans="1:8" ht="14.25">
      <c r="A30" s="73">
        <v>30228</v>
      </c>
      <c r="B30" s="65" t="s">
        <v>108</v>
      </c>
      <c r="C30" s="53">
        <v>0</v>
      </c>
      <c r="D30" s="53">
        <v>0</v>
      </c>
      <c r="E30" s="53">
        <v>0</v>
      </c>
      <c r="F30" s="53"/>
      <c r="H30" s="66"/>
    </row>
    <row r="31" spans="1:6" ht="14.25">
      <c r="A31" s="73">
        <v>30229</v>
      </c>
      <c r="B31" s="65" t="s">
        <v>109</v>
      </c>
      <c r="C31" s="53">
        <v>0</v>
      </c>
      <c r="D31" s="53">
        <v>0</v>
      </c>
      <c r="E31" s="53">
        <v>0</v>
      </c>
      <c r="F31" s="53"/>
    </row>
    <row r="32" spans="1:6" ht="14.25">
      <c r="A32" s="73">
        <v>30231</v>
      </c>
      <c r="B32" s="65" t="s">
        <v>110</v>
      </c>
      <c r="C32" s="53">
        <v>10.5</v>
      </c>
      <c r="D32" s="53">
        <v>10.5</v>
      </c>
      <c r="E32" s="53">
        <v>0</v>
      </c>
      <c r="F32" s="53"/>
    </row>
    <row r="33" spans="1:6" ht="14.25">
      <c r="A33" s="73">
        <v>30240</v>
      </c>
      <c r="B33" s="65" t="s">
        <v>111</v>
      </c>
      <c r="C33" s="53">
        <v>0</v>
      </c>
      <c r="D33" s="53">
        <v>0</v>
      </c>
      <c r="E33" s="53">
        <v>0</v>
      </c>
      <c r="F33" s="53"/>
    </row>
    <row r="34" spans="1:6" ht="14.25">
      <c r="A34" s="73">
        <v>30299</v>
      </c>
      <c r="B34" s="65" t="s">
        <v>112</v>
      </c>
      <c r="C34" s="53">
        <v>211.51</v>
      </c>
      <c r="D34" s="53">
        <v>211.51</v>
      </c>
      <c r="E34" s="53">
        <v>0</v>
      </c>
      <c r="F34" s="53"/>
    </row>
    <row r="35" spans="1:6" s="70" customFormat="1" ht="14.25">
      <c r="A35" s="76">
        <v>303</v>
      </c>
      <c r="B35" s="68" t="s">
        <v>113</v>
      </c>
      <c r="C35" s="69">
        <v>1191.48</v>
      </c>
      <c r="D35" s="69">
        <v>520.28</v>
      </c>
      <c r="E35" s="69">
        <v>671.2</v>
      </c>
      <c r="F35" s="69"/>
    </row>
    <row r="36" spans="1:6" ht="14.25">
      <c r="A36" s="73">
        <v>30301</v>
      </c>
      <c r="B36" s="65" t="s">
        <v>114</v>
      </c>
      <c r="C36" s="53">
        <v>7.95</v>
      </c>
      <c r="D36" s="53">
        <v>7.95</v>
      </c>
      <c r="E36" s="53">
        <v>0</v>
      </c>
      <c r="F36" s="53"/>
    </row>
    <row r="37" spans="1:6" ht="14.25">
      <c r="A37" s="73">
        <v>30302</v>
      </c>
      <c r="B37" s="65" t="s">
        <v>115</v>
      </c>
      <c r="C37" s="53">
        <v>195.61</v>
      </c>
      <c r="D37" s="53">
        <v>195.61</v>
      </c>
      <c r="E37" s="53">
        <v>0</v>
      </c>
      <c r="F37" s="53"/>
    </row>
    <row r="38" spans="1:6" ht="14.25">
      <c r="A38" s="73">
        <v>30304</v>
      </c>
      <c r="B38" s="65" t="s">
        <v>116</v>
      </c>
      <c r="C38" s="53">
        <v>0</v>
      </c>
      <c r="D38" s="53">
        <v>0</v>
      </c>
      <c r="E38" s="53">
        <v>0</v>
      </c>
      <c r="F38" s="53"/>
    </row>
    <row r="39" spans="1:6" ht="14.25">
      <c r="A39" s="73">
        <v>30307</v>
      </c>
      <c r="B39" s="65" t="s">
        <v>117</v>
      </c>
      <c r="C39" s="53">
        <v>0</v>
      </c>
      <c r="D39" s="53">
        <v>0</v>
      </c>
      <c r="E39" s="53">
        <v>0</v>
      </c>
      <c r="F39" s="53"/>
    </row>
    <row r="40" spans="1:6" ht="14.25">
      <c r="A40" s="73">
        <v>30308</v>
      </c>
      <c r="B40" s="65" t="s">
        <v>118</v>
      </c>
      <c r="C40" s="53">
        <v>671.2</v>
      </c>
      <c r="D40" s="53">
        <v>0</v>
      </c>
      <c r="E40" s="53">
        <v>671.2</v>
      </c>
      <c r="F40" s="53"/>
    </row>
    <row r="41" spans="1:6" ht="14.25">
      <c r="A41" s="73">
        <v>30309</v>
      </c>
      <c r="B41" s="65" t="s">
        <v>119</v>
      </c>
      <c r="C41" s="53">
        <v>0</v>
      </c>
      <c r="D41" s="53">
        <v>0</v>
      </c>
      <c r="E41" s="53">
        <v>0</v>
      </c>
      <c r="F41" s="67"/>
    </row>
    <row r="42" spans="1:6" ht="14.25">
      <c r="A42" s="73">
        <v>30311</v>
      </c>
      <c r="B42" s="65" t="s">
        <v>120</v>
      </c>
      <c r="C42" s="53">
        <v>0</v>
      </c>
      <c r="D42" s="53">
        <v>0</v>
      </c>
      <c r="E42" s="53">
        <v>0</v>
      </c>
      <c r="F42" s="67"/>
    </row>
    <row r="43" spans="1:6" ht="14.25">
      <c r="A43" s="73">
        <v>30313</v>
      </c>
      <c r="B43" s="65" t="s">
        <v>121</v>
      </c>
      <c r="C43" s="53">
        <v>297.52</v>
      </c>
      <c r="D43" s="53">
        <v>297.52</v>
      </c>
      <c r="E43" s="53">
        <v>0</v>
      </c>
      <c r="F43" s="67"/>
    </row>
    <row r="44" spans="1:6" ht="14.25">
      <c r="A44" s="73">
        <v>30399</v>
      </c>
      <c r="B44" s="65" t="s">
        <v>122</v>
      </c>
      <c r="C44" s="53">
        <v>19.2</v>
      </c>
      <c r="D44" s="53">
        <v>19.2</v>
      </c>
      <c r="E44" s="53">
        <v>0</v>
      </c>
      <c r="F44" s="67"/>
    </row>
    <row r="45" spans="1:6" s="70" customFormat="1" ht="14.25">
      <c r="A45" s="76">
        <v>307</v>
      </c>
      <c r="B45" s="68" t="s">
        <v>123</v>
      </c>
      <c r="C45" s="69">
        <v>400</v>
      </c>
      <c r="D45" s="69">
        <v>0</v>
      </c>
      <c r="E45" s="69">
        <v>400</v>
      </c>
      <c r="F45" s="71"/>
    </row>
    <row r="46" spans="1:6" ht="14.25">
      <c r="A46" s="73">
        <v>30701</v>
      </c>
      <c r="B46" s="65" t="s">
        <v>124</v>
      </c>
      <c r="C46" s="53">
        <v>400</v>
      </c>
      <c r="D46" s="53">
        <v>0</v>
      </c>
      <c r="E46" s="53">
        <v>400</v>
      </c>
      <c r="F46" s="67"/>
    </row>
    <row r="47" spans="1:6" s="70" customFormat="1" ht="14.25">
      <c r="A47" s="76">
        <v>310</v>
      </c>
      <c r="B47" s="68" t="s">
        <v>125</v>
      </c>
      <c r="C47" s="69">
        <v>529.16</v>
      </c>
      <c r="D47" s="69">
        <v>529.16</v>
      </c>
      <c r="E47" s="53">
        <v>0</v>
      </c>
      <c r="F47" s="71"/>
    </row>
    <row r="48" spans="1:6" ht="14.25">
      <c r="A48" s="73">
        <v>31002</v>
      </c>
      <c r="B48" s="65" t="s">
        <v>126</v>
      </c>
      <c r="C48" s="53">
        <v>189.16</v>
      </c>
      <c r="D48" s="53">
        <v>189.16</v>
      </c>
      <c r="E48" s="53">
        <v>0</v>
      </c>
      <c r="F48" s="67"/>
    </row>
    <row r="49" spans="1:6" ht="14.25">
      <c r="A49" s="73">
        <v>31003</v>
      </c>
      <c r="B49" s="65" t="s">
        <v>127</v>
      </c>
      <c r="C49" s="53">
        <v>190</v>
      </c>
      <c r="D49" s="53">
        <v>190</v>
      </c>
      <c r="E49" s="53">
        <v>0</v>
      </c>
      <c r="F49" s="67"/>
    </row>
    <row r="50" spans="1:6" ht="14.25">
      <c r="A50" s="73">
        <v>31099</v>
      </c>
      <c r="B50" s="65" t="s">
        <v>128</v>
      </c>
      <c r="C50" s="53">
        <v>150</v>
      </c>
      <c r="D50" s="53">
        <v>150</v>
      </c>
      <c r="E50" s="53">
        <v>0</v>
      </c>
      <c r="F50" s="67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5.75390625" style="0" customWidth="1"/>
    <col min="2" max="2" width="28.875" style="0" customWidth="1"/>
    <col min="3" max="3" width="47.125" style="0" customWidth="1"/>
  </cols>
  <sheetData>
    <row r="1" ht="15.75" customHeight="1">
      <c r="C1" s="63" t="s">
        <v>73</v>
      </c>
    </row>
    <row r="2" spans="1:2" ht="33" customHeight="1">
      <c r="A2" s="60"/>
      <c r="B2" s="61" t="s">
        <v>74</v>
      </c>
    </row>
    <row r="3" spans="1:3" ht="24.75" customHeight="1">
      <c r="A3" s="62" t="s">
        <v>2</v>
      </c>
      <c r="C3" s="63" t="s">
        <v>65</v>
      </c>
    </row>
    <row r="4" spans="1:3" ht="24.75" customHeight="1">
      <c r="A4" s="82" t="s">
        <v>75</v>
      </c>
      <c r="B4" s="83"/>
      <c r="C4" s="59" t="s">
        <v>76</v>
      </c>
    </row>
    <row r="5" spans="1:3" s="20" customFormat="1" ht="24.75" customHeight="1">
      <c r="A5" s="79" t="s">
        <v>77</v>
      </c>
      <c r="B5" s="80"/>
      <c r="C5" s="64">
        <v>60.5</v>
      </c>
    </row>
    <row r="6" spans="1:3" s="20" customFormat="1" ht="24.75" customHeight="1">
      <c r="A6" s="79" t="s">
        <v>78</v>
      </c>
      <c r="B6" s="80"/>
      <c r="C6" s="64">
        <v>0</v>
      </c>
    </row>
    <row r="7" spans="1:3" s="20" customFormat="1" ht="24.75" customHeight="1">
      <c r="A7" s="79" t="s">
        <v>79</v>
      </c>
      <c r="B7" s="80"/>
      <c r="C7" s="64">
        <v>10.5</v>
      </c>
    </row>
    <row r="8" spans="1:3" s="20" customFormat="1" ht="24.75" customHeight="1">
      <c r="A8" s="79" t="s">
        <v>80</v>
      </c>
      <c r="B8" s="80"/>
      <c r="C8" s="64">
        <v>0</v>
      </c>
    </row>
    <row r="9" spans="1:3" s="20" customFormat="1" ht="24.75" customHeight="1">
      <c r="A9" s="79" t="s">
        <v>81</v>
      </c>
      <c r="B9" s="80"/>
      <c r="C9" s="64">
        <v>10.5</v>
      </c>
    </row>
    <row r="10" spans="1:3" s="20" customFormat="1" ht="24" customHeight="1">
      <c r="A10" s="79" t="s">
        <v>82</v>
      </c>
      <c r="B10" s="80"/>
      <c r="C10" s="64">
        <v>50</v>
      </c>
    </row>
    <row r="11" ht="24" customHeight="1"/>
    <row r="12" spans="1:3" ht="66.75" customHeight="1">
      <c r="A12" s="81" t="s">
        <v>83</v>
      </c>
      <c r="B12" s="81"/>
      <c r="C12" s="81"/>
    </row>
  </sheetData>
  <sheetProtection/>
  <mergeCells count="8">
    <mergeCell ref="A8:B8"/>
    <mergeCell ref="A9:B9"/>
    <mergeCell ref="A10:B10"/>
    <mergeCell ref="A12:C12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2015-03-26T07:09:16Z</dcterms:modified>
  <cp:category/>
  <cp:version/>
  <cp:contentType/>
  <cp:contentStatus/>
</cp:coreProperties>
</file>